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ravoyard/Library/Mobile Documents/com~apple~CloudDocs/Documents/200 - Paniers Paysans Giennois/Contrat 02 - 04 2024/"/>
    </mc:Choice>
  </mc:AlternateContent>
  <xr:revisionPtr revIDLastSave="0" documentId="13_ncr:1_{F54966CA-7222-DD47-80AD-398099D1D074}" xr6:coauthVersionLast="47" xr6:coauthVersionMax="47" xr10:uidLastSave="{00000000-0000-0000-0000-000000000000}"/>
  <bookViews>
    <workbookView xWindow="0" yWindow="0" windowWidth="44800" windowHeight="25200" xr2:uid="{1818D2FB-7817-C24E-A33E-298405FBF60C}"/>
  </bookViews>
  <sheets>
    <sheet name="pp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3" i="1" l="1"/>
  <c r="AG33" i="1"/>
  <c r="AD33" i="1"/>
  <c r="AA33" i="1"/>
  <c r="X33" i="1"/>
  <c r="U33" i="1"/>
  <c r="R33" i="1"/>
  <c r="O33" i="1"/>
  <c r="L33" i="1"/>
  <c r="I33" i="1"/>
  <c r="I37" i="1" s="1"/>
  <c r="AD35" i="1" l="1"/>
  <c r="X35" i="1"/>
  <c r="R35" i="1"/>
  <c r="I35" i="1"/>
</calcChain>
</file>

<file path=xl/sharedStrings.xml><?xml version="1.0" encoding="utf-8"?>
<sst xmlns="http://schemas.openxmlformats.org/spreadsheetml/2006/main" count="35" uniqueCount="35">
  <si>
    <t>L'association a pour but de maintenir et d'inciter à l'installation les exploitations de proximité pratiquant une agriculture durable fournissant des produits de qualité, de saison, variés, écologiquement sains et socialement équitables.
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</si>
  <si>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Maison des Association
Avenue P. Enfert
45500 GIEN</t>
  </si>
  <si>
    <t>Nom :</t>
  </si>
  <si>
    <t>Mail :</t>
  </si>
  <si>
    <t>Tél. :</t>
  </si>
  <si>
    <t>Signatures, précédées de la mention "Lu et approuvé"</t>
  </si>
  <si>
    <t>Le paiement s'effectue à la signature du contrat pour sa totalité,</t>
  </si>
  <si>
    <r>
      <rPr>
        <b/>
        <u/>
        <sz val="10"/>
        <color theme="1"/>
        <rFont val="Arial"/>
        <family val="2"/>
      </rPr>
      <t>Termes du contrat :</t>
    </r>
    <r>
      <rPr>
        <sz val="10"/>
        <color theme="1"/>
        <rFont val="Arial"/>
        <family val="2"/>
      </rPr>
      <t xml:space="preserve"> La livraison a lieu le jeudi aux dates indiquées de 17h30 à 19h00, à la maison des associations avenue Paulin Enfert à GIEN</t>
    </r>
  </si>
  <si>
    <t>CONSOMM'ACTEUR - TRICE</t>
  </si>
  <si>
    <t>PAYSAN</t>
  </si>
  <si>
    <t>Total livraison :</t>
  </si>
  <si>
    <t xml:space="preserve">Total contrat : </t>
  </si>
  <si>
    <t>* POMMES =&gt; Gala, Golden, Canada grise, Chanteclerc, Jubilée, Elstar, Idared, Red, Akane</t>
  </si>
  <si>
    <t>** POIRES =&gt; William, Conférence, Comice</t>
  </si>
  <si>
    <t xml:space="preserve">Total mensuel : </t>
  </si>
  <si>
    <r>
      <rPr>
        <b/>
        <sz val="14"/>
        <color theme="1"/>
        <rFont val="Arial"/>
        <family val="2"/>
      </rPr>
      <t xml:space="preserve">Pommes </t>
    </r>
    <r>
      <rPr>
        <sz val="11"/>
        <color theme="1"/>
        <rFont val="Arial"/>
        <family val="2"/>
      </rPr>
      <t>Mélangées en fonction de la disponibilité</t>
    </r>
  </si>
  <si>
    <r>
      <rPr>
        <b/>
        <sz val="14"/>
        <color theme="1"/>
        <rFont val="Arial"/>
        <family val="2"/>
      </rPr>
      <t xml:space="preserve">Poires </t>
    </r>
    <r>
      <rPr>
        <sz val="12"/>
        <color theme="1"/>
        <rFont val="Arial"/>
        <family val="2"/>
      </rPr>
      <t xml:space="preserve">
Par variété</t>
    </r>
    <r>
      <rPr>
        <sz val="11"/>
        <color theme="1"/>
        <rFont val="Arial"/>
        <family val="2"/>
      </rPr>
      <t xml:space="preserve"> en fonction de la disponibilité</t>
    </r>
  </si>
  <si>
    <t>Jus de pommes</t>
  </si>
  <si>
    <t>02</t>
  </si>
  <si>
    <t>Les quantités étant limitées, pas de contrat pour les poires, mais jusqu'à rupture il sera possible d'en acheter le jour de la livraison.</t>
  </si>
  <si>
    <t>Février</t>
  </si>
  <si>
    <t>01</t>
  </si>
  <si>
    <t>- en 1 fois, soit ______ en espèces ou par chèque à l'ordre de 'HO! Producteurs'</t>
  </si>
  <si>
    <t>- par mois, soit ______ chèques à l'ordre de 'HO! Producteurs' du montant de chaque mois</t>
  </si>
  <si>
    <t>les 2kg</t>
  </si>
  <si>
    <t>les 10kg</t>
  </si>
  <si>
    <t>le kg</t>
  </si>
  <si>
    <t>les 3kg</t>
  </si>
  <si>
    <t>le litre</t>
  </si>
  <si>
    <t>MARS</t>
  </si>
  <si>
    <t>AVRIL</t>
  </si>
  <si>
    <t>MAI</t>
  </si>
  <si>
    <t>Fête 
Printemps</t>
  </si>
  <si>
    <r>
      <rPr>
        <b/>
        <sz val="14"/>
        <color theme="1"/>
        <rFont val="Arial"/>
        <family val="2"/>
      </rPr>
      <t>Contrat : Pommes - Poires
Jus de Pommes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Période : Février à Mai 2024</t>
    </r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</si>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</sst>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8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quotePrefix="1" applyFont="1"/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2" fillId="0" borderId="0" xfId="0" quotePrefix="1" applyFont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0" fontId="2" fillId="2" borderId="14" xfId="0" quotePrefix="1" applyFont="1" applyFill="1" applyBorder="1" applyAlignment="1">
      <alignment horizontal="center"/>
    </xf>
    <xf numFmtId="0" fontId="2" fillId="2" borderId="15" xfId="0" quotePrefix="1" applyFont="1" applyFill="1" applyBorder="1" applyAlignment="1">
      <alignment horizontal="center"/>
    </xf>
    <xf numFmtId="0" fontId="2" fillId="2" borderId="16" xfId="0" quotePrefix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16933</xdr:colOff>
      <xdr:row>4</xdr:row>
      <xdr:rowOff>82456</xdr:rowOff>
    </xdr:from>
    <xdr:to>
      <xdr:col>17</xdr:col>
      <xdr:colOff>0</xdr:colOff>
      <xdr:row>11</xdr:row>
      <xdr:rowOff>76199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F89BFB-6007-D95E-2131-6977BA36909B}"/>
            </a:ext>
          </a:extLst>
        </xdr:cNvPr>
        <xdr:cNvSpPr/>
      </xdr:nvSpPr>
      <xdr:spPr>
        <a:xfrm>
          <a:off x="372533" y="793656"/>
          <a:ext cx="2650067" cy="12383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>
          <a:noAutofit/>
        </a:bodyPr>
        <a:lstStyle/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SCEA BEAUMONTS</a:t>
          </a:r>
          <a:r>
            <a:rPr lang="en-GB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NATURE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45420 BONNY SUR LOIRE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02.38.31.63.88 ou 06.83.33.90.86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vergers.beaumonts@wanadoo.fr 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21</xdr:col>
      <xdr:colOff>33866</xdr:colOff>
      <xdr:row>4</xdr:row>
      <xdr:rowOff>84667</xdr:rowOff>
    </xdr:from>
    <xdr:to>
      <xdr:col>36</xdr:col>
      <xdr:colOff>16933</xdr:colOff>
      <xdr:row>11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E707BB19-B9E7-774E-BC9C-BCB295A5424B}"/>
            </a:ext>
          </a:extLst>
        </xdr:cNvPr>
        <xdr:cNvSpPr/>
      </xdr:nvSpPr>
      <xdr:spPr>
        <a:xfrm>
          <a:off x="3767666" y="795867"/>
          <a:ext cx="2650067" cy="12361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endParaRPr lang="en-GB" sz="105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177799</xdr:colOff>
      <xdr:row>51</xdr:row>
      <xdr:rowOff>40137</xdr:rowOff>
    </xdr:from>
    <xdr:to>
      <xdr:col>15</xdr:col>
      <xdr:colOff>8466</xdr:colOff>
      <xdr:row>55</xdr:row>
      <xdr:rowOff>84681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A548B1D-568E-9B41-AA6E-748570B11A62}"/>
            </a:ext>
          </a:extLst>
        </xdr:cNvPr>
        <xdr:cNvSpPr/>
      </xdr:nvSpPr>
      <xdr:spPr>
        <a:xfrm>
          <a:off x="533399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22</xdr:col>
      <xdr:colOff>177793</xdr:colOff>
      <xdr:row>51</xdr:row>
      <xdr:rowOff>40137</xdr:rowOff>
    </xdr:from>
    <xdr:to>
      <xdr:col>35</xdr:col>
      <xdr:colOff>8460</xdr:colOff>
      <xdr:row>55</xdr:row>
      <xdr:rowOff>84681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25B1779-228C-0646-9950-159A39A9E206}"/>
            </a:ext>
          </a:extLst>
        </xdr:cNvPr>
        <xdr:cNvSpPr/>
      </xdr:nvSpPr>
      <xdr:spPr>
        <a:xfrm>
          <a:off x="4089393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29</xdr:col>
      <xdr:colOff>93128</xdr:colOff>
      <xdr:row>0</xdr:row>
      <xdr:rowOff>64550</xdr:rowOff>
    </xdr:from>
    <xdr:to>
      <xdr:col>33</xdr:col>
      <xdr:colOff>62527</xdr:colOff>
      <xdr:row>2</xdr:row>
      <xdr:rowOff>160868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0884C7E-5006-796D-B354-E86AAD52E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328" y="64550"/>
          <a:ext cx="680599" cy="451918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0</xdr:row>
      <xdr:rowOff>50801</xdr:rowOff>
    </xdr:from>
    <xdr:to>
      <xdr:col>3</xdr:col>
      <xdr:colOff>160866</xdr:colOff>
      <xdr:row>3</xdr:row>
      <xdr:rowOff>143934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B38A449-20DD-942F-2E62-EF99B560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50801"/>
          <a:ext cx="626533" cy="626533"/>
        </a:xfrm>
        <a:prstGeom prst="rect">
          <a:avLst/>
        </a:prstGeom>
      </xdr:spPr>
    </xdr:pic>
    <xdr:clientData/>
  </xdr:twoCellAnchor>
  <xdr:twoCellAnchor editAs="oneCell">
    <xdr:from>
      <xdr:col>34</xdr:col>
      <xdr:colOff>50800</xdr:colOff>
      <xdr:row>0</xdr:row>
      <xdr:rowOff>50800</xdr:rowOff>
    </xdr:from>
    <xdr:to>
      <xdr:col>37</xdr:col>
      <xdr:colOff>118533</xdr:colOff>
      <xdr:row>3</xdr:row>
      <xdr:rowOff>118533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6E60EF-7259-A468-1C75-84EB3EF61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50800"/>
          <a:ext cx="601133" cy="601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C74-6D3B-8348-8898-177DC44581A0}">
  <dimension ref="A1:AO60"/>
  <sheetViews>
    <sheetView tabSelected="1" view="pageBreakPreview" zoomScale="150" zoomScaleNormal="100" zoomScaleSheetLayoutView="150" workbookViewId="0">
      <selection activeCell="X15" sqref="X15:Z17"/>
    </sheetView>
  </sheetViews>
  <sheetFormatPr baseColWidth="10" defaultColWidth="10.6640625" defaultRowHeight="13" x14ac:dyDescent="0.15"/>
  <cols>
    <col min="1" max="56" width="2.33203125" style="1" customWidth="1"/>
    <col min="57" max="16384" width="10.6640625" style="1"/>
  </cols>
  <sheetData>
    <row r="1" spans="1:38" ht="14" customHeight="1" x14ac:dyDescent="0.15">
      <c r="A1" s="42"/>
      <c r="B1" s="42"/>
      <c r="C1" s="42"/>
      <c r="D1" s="42"/>
      <c r="E1" s="40" t="s">
        <v>1</v>
      </c>
      <c r="F1" s="40"/>
      <c r="G1" s="40"/>
      <c r="H1" s="40"/>
      <c r="I1" s="40"/>
      <c r="J1" s="40"/>
      <c r="K1" s="40"/>
      <c r="L1" s="40"/>
      <c r="M1" s="40" t="s">
        <v>33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  <c r="AD1" s="28"/>
      <c r="AE1" s="31"/>
      <c r="AF1" s="31"/>
      <c r="AG1" s="31"/>
      <c r="AH1" s="31"/>
      <c r="AI1" s="34"/>
      <c r="AJ1" s="34"/>
      <c r="AK1" s="34"/>
      <c r="AL1" s="35"/>
    </row>
    <row r="2" spans="1:38" ht="14" customHeight="1" x14ac:dyDescent="0.15">
      <c r="A2" s="42"/>
      <c r="B2" s="42"/>
      <c r="C2" s="42"/>
      <c r="D2" s="4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  <c r="AD2" s="29"/>
      <c r="AE2" s="32"/>
      <c r="AF2" s="32"/>
      <c r="AG2" s="32"/>
      <c r="AH2" s="32"/>
      <c r="AI2" s="36"/>
      <c r="AJ2" s="36"/>
      <c r="AK2" s="36"/>
      <c r="AL2" s="37"/>
    </row>
    <row r="3" spans="1:38" ht="14" customHeight="1" x14ac:dyDescent="0.15">
      <c r="A3" s="42"/>
      <c r="B3" s="42"/>
      <c r="C3" s="42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  <c r="AD3" s="29"/>
      <c r="AE3" s="32"/>
      <c r="AF3" s="32"/>
      <c r="AG3" s="32"/>
      <c r="AH3" s="32"/>
      <c r="AI3" s="36"/>
      <c r="AJ3" s="36"/>
      <c r="AK3" s="36"/>
      <c r="AL3" s="37"/>
    </row>
    <row r="4" spans="1:38" ht="14" customHeight="1" x14ac:dyDescent="0.15">
      <c r="A4" s="42"/>
      <c r="B4" s="42"/>
      <c r="C4" s="42"/>
      <c r="D4" s="42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1"/>
      <c r="AD4" s="30"/>
      <c r="AE4" s="33"/>
      <c r="AF4" s="33"/>
      <c r="AG4" s="33"/>
      <c r="AH4" s="33"/>
      <c r="AI4" s="38"/>
      <c r="AJ4" s="38"/>
      <c r="AK4" s="38"/>
      <c r="AL4" s="39"/>
    </row>
    <row r="5" spans="1:38" ht="14" customHeight="1" x14ac:dyDescent="0.15"/>
    <row r="6" spans="1:38" ht="14" customHeight="1" x14ac:dyDescent="0.15">
      <c r="C6" s="3"/>
      <c r="D6" s="43" t="s">
        <v>9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"/>
      <c r="W6" s="43" t="s">
        <v>8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3"/>
    </row>
    <row r="7" spans="1:38" ht="14" customHeight="1" x14ac:dyDescent="0.15"/>
    <row r="8" spans="1:38" ht="14" customHeight="1" x14ac:dyDescent="0.15">
      <c r="V8" s="55" t="s">
        <v>2</v>
      </c>
      <c r="W8" s="55"/>
      <c r="X8" s="55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8" ht="14" customHeight="1" x14ac:dyDescent="0.15">
      <c r="V9" s="55" t="s">
        <v>3</v>
      </c>
      <c r="W9" s="55"/>
      <c r="X9" s="55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8" ht="14" customHeight="1" x14ac:dyDescent="0.15">
      <c r="V10" s="55" t="s">
        <v>4</v>
      </c>
      <c r="W10" s="55"/>
      <c r="X10" s="55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8" ht="14" customHeight="1" x14ac:dyDescent="0.15"/>
    <row r="12" spans="1:38" ht="14" customHeight="1" x14ac:dyDescent="0.15"/>
    <row r="13" spans="1:38" ht="14" customHeight="1" x14ac:dyDescent="0.15">
      <c r="I13" s="56" t="s">
        <v>20</v>
      </c>
      <c r="J13" s="57"/>
      <c r="K13" s="57"/>
      <c r="L13" s="57"/>
      <c r="M13" s="57"/>
      <c r="N13" s="57"/>
      <c r="O13" s="57"/>
      <c r="P13" s="57"/>
      <c r="Q13" s="58"/>
      <c r="R13" s="42" t="s">
        <v>29</v>
      </c>
      <c r="S13" s="42"/>
      <c r="T13" s="42"/>
      <c r="U13" s="42"/>
      <c r="V13" s="42"/>
      <c r="W13" s="42"/>
      <c r="X13" s="57" t="s">
        <v>30</v>
      </c>
      <c r="Y13" s="57"/>
      <c r="Z13" s="57"/>
      <c r="AA13" s="57"/>
      <c r="AB13" s="57"/>
      <c r="AC13" s="58"/>
      <c r="AD13" s="42" t="s">
        <v>31</v>
      </c>
      <c r="AE13" s="42"/>
      <c r="AF13" s="42"/>
      <c r="AG13" s="42"/>
      <c r="AH13" s="42"/>
      <c r="AI13" s="42"/>
      <c r="AJ13" s="42"/>
      <c r="AK13" s="42"/>
      <c r="AL13" s="42"/>
    </row>
    <row r="14" spans="1:38" ht="14" customHeight="1" x14ac:dyDescent="0.15">
      <c r="I14" s="72" t="s">
        <v>21</v>
      </c>
      <c r="J14" s="73"/>
      <c r="K14" s="73"/>
      <c r="L14" s="73">
        <v>15</v>
      </c>
      <c r="M14" s="73"/>
      <c r="N14" s="73"/>
      <c r="O14" s="73">
        <v>29</v>
      </c>
      <c r="P14" s="73"/>
      <c r="Q14" s="74"/>
      <c r="R14" s="75">
        <v>14</v>
      </c>
      <c r="S14" s="76"/>
      <c r="T14" s="76"/>
      <c r="U14" s="76">
        <v>21</v>
      </c>
      <c r="V14" s="76"/>
      <c r="W14" s="82"/>
      <c r="X14" s="72" t="s">
        <v>34</v>
      </c>
      <c r="Y14" s="76"/>
      <c r="Z14" s="76"/>
      <c r="AA14" s="76">
        <v>18</v>
      </c>
      <c r="AB14" s="76"/>
      <c r="AC14" s="82"/>
      <c r="AD14" s="72" t="s">
        <v>18</v>
      </c>
      <c r="AE14" s="76"/>
      <c r="AF14" s="76"/>
      <c r="AG14" s="76">
        <v>16</v>
      </c>
      <c r="AH14" s="76"/>
      <c r="AI14" s="76"/>
      <c r="AJ14" s="87">
        <v>30</v>
      </c>
      <c r="AK14" s="87"/>
      <c r="AL14" s="88"/>
    </row>
    <row r="15" spans="1:38" ht="14" customHeight="1" x14ac:dyDescent="0.15">
      <c r="I15" s="75"/>
      <c r="J15" s="76"/>
      <c r="K15" s="76"/>
      <c r="L15" s="76"/>
      <c r="M15" s="76"/>
      <c r="N15" s="76"/>
      <c r="O15" s="77"/>
      <c r="P15" s="77"/>
      <c r="Q15" s="78"/>
      <c r="R15" s="75"/>
      <c r="S15" s="76"/>
      <c r="T15" s="76"/>
      <c r="U15" s="83" t="s">
        <v>32</v>
      </c>
      <c r="V15" s="83"/>
      <c r="W15" s="84"/>
      <c r="X15" s="75"/>
      <c r="Y15" s="76"/>
      <c r="Z15" s="76"/>
      <c r="AA15" s="85"/>
      <c r="AB15" s="85"/>
      <c r="AC15" s="86"/>
      <c r="AD15" s="75"/>
      <c r="AE15" s="76"/>
      <c r="AF15" s="76"/>
      <c r="AG15" s="77"/>
      <c r="AH15" s="77"/>
      <c r="AI15" s="77"/>
      <c r="AJ15" s="87"/>
      <c r="AK15" s="87"/>
      <c r="AL15" s="88"/>
    </row>
    <row r="16" spans="1:38" ht="14" customHeight="1" x14ac:dyDescent="0.15">
      <c r="I16" s="75"/>
      <c r="J16" s="76"/>
      <c r="K16" s="76"/>
      <c r="L16" s="76"/>
      <c r="M16" s="76"/>
      <c r="N16" s="76"/>
      <c r="O16" s="77"/>
      <c r="P16" s="77"/>
      <c r="Q16" s="78"/>
      <c r="R16" s="75"/>
      <c r="S16" s="76"/>
      <c r="T16" s="76"/>
      <c r="U16" s="83"/>
      <c r="V16" s="83"/>
      <c r="W16" s="84"/>
      <c r="X16" s="75"/>
      <c r="Y16" s="76"/>
      <c r="Z16" s="76"/>
      <c r="AA16" s="85"/>
      <c r="AB16" s="85"/>
      <c r="AC16" s="86"/>
      <c r="AD16" s="75"/>
      <c r="AE16" s="76"/>
      <c r="AF16" s="76"/>
      <c r="AG16" s="77"/>
      <c r="AH16" s="77"/>
      <c r="AI16" s="77"/>
      <c r="AJ16" s="87"/>
      <c r="AK16" s="87"/>
      <c r="AL16" s="88"/>
    </row>
    <row r="17" spans="1:38" ht="14" customHeight="1" x14ac:dyDescent="0.15">
      <c r="I17" s="75"/>
      <c r="J17" s="76"/>
      <c r="K17" s="76"/>
      <c r="L17" s="76"/>
      <c r="M17" s="76"/>
      <c r="N17" s="76"/>
      <c r="O17" s="77"/>
      <c r="P17" s="77"/>
      <c r="Q17" s="78"/>
      <c r="R17" s="75"/>
      <c r="S17" s="76"/>
      <c r="T17" s="76"/>
      <c r="U17" s="83"/>
      <c r="V17" s="83"/>
      <c r="W17" s="84"/>
      <c r="X17" s="75"/>
      <c r="Y17" s="76"/>
      <c r="Z17" s="76"/>
      <c r="AA17" s="85"/>
      <c r="AB17" s="85"/>
      <c r="AC17" s="86"/>
      <c r="AD17" s="75"/>
      <c r="AE17" s="76"/>
      <c r="AF17" s="76"/>
      <c r="AG17" s="77"/>
      <c r="AH17" s="77"/>
      <c r="AI17" s="77"/>
      <c r="AJ17" s="87"/>
      <c r="AK17" s="87"/>
      <c r="AL17" s="88"/>
    </row>
    <row r="18" spans="1:38" ht="14" customHeight="1" x14ac:dyDescent="0.15">
      <c r="A18" s="19" t="s">
        <v>15</v>
      </c>
      <c r="B18" s="20"/>
      <c r="C18" s="20"/>
      <c r="D18" s="20"/>
      <c r="E18" s="20"/>
      <c r="F18" s="62">
        <v>3.9</v>
      </c>
      <c r="G18" s="63"/>
      <c r="H18" s="64"/>
      <c r="I18" s="79"/>
      <c r="J18" s="80"/>
      <c r="K18" s="80"/>
      <c r="L18" s="80"/>
      <c r="M18" s="80"/>
      <c r="N18" s="80"/>
      <c r="O18" s="80"/>
      <c r="P18" s="80"/>
      <c r="Q18" s="81"/>
      <c r="R18" s="79"/>
      <c r="S18" s="80"/>
      <c r="T18" s="80"/>
      <c r="U18" s="80"/>
      <c r="V18" s="80"/>
      <c r="W18" s="81"/>
      <c r="X18" s="79"/>
      <c r="Y18" s="80"/>
      <c r="Z18" s="80"/>
      <c r="AA18" s="80"/>
      <c r="AB18" s="80"/>
      <c r="AC18" s="81"/>
      <c r="AD18" s="79"/>
      <c r="AE18" s="80"/>
      <c r="AF18" s="80"/>
      <c r="AG18" s="80"/>
      <c r="AH18" s="80"/>
      <c r="AI18" s="80"/>
      <c r="AJ18" s="90"/>
      <c r="AK18" s="90"/>
      <c r="AL18" s="91"/>
    </row>
    <row r="19" spans="1:38" ht="14" customHeight="1" x14ac:dyDescent="0.15">
      <c r="A19" s="22"/>
      <c r="B19" s="23"/>
      <c r="C19" s="23"/>
      <c r="D19" s="23"/>
      <c r="E19" s="70"/>
      <c r="F19" s="68"/>
      <c r="G19" s="69"/>
      <c r="H19" s="71"/>
      <c r="I19" s="79"/>
      <c r="J19" s="80"/>
      <c r="K19" s="80"/>
      <c r="L19" s="80"/>
      <c r="M19" s="80"/>
      <c r="N19" s="80"/>
      <c r="O19" s="80"/>
      <c r="P19" s="80"/>
      <c r="Q19" s="81"/>
      <c r="R19" s="79"/>
      <c r="S19" s="80"/>
      <c r="T19" s="80"/>
      <c r="U19" s="80"/>
      <c r="V19" s="80"/>
      <c r="W19" s="81"/>
      <c r="X19" s="79"/>
      <c r="Y19" s="80"/>
      <c r="Z19" s="80"/>
      <c r="AA19" s="80"/>
      <c r="AB19" s="80"/>
      <c r="AC19" s="81"/>
      <c r="AD19" s="79"/>
      <c r="AE19" s="80"/>
      <c r="AF19" s="80"/>
      <c r="AG19" s="80"/>
      <c r="AH19" s="80"/>
      <c r="AI19" s="80"/>
      <c r="AJ19" s="90"/>
      <c r="AK19" s="90"/>
      <c r="AL19" s="91"/>
    </row>
    <row r="20" spans="1:38" ht="14" customHeight="1" x14ac:dyDescent="0.15">
      <c r="A20" s="22"/>
      <c r="B20" s="23"/>
      <c r="C20" s="23"/>
      <c r="D20" s="23"/>
      <c r="E20" s="70"/>
      <c r="F20" s="65" t="s">
        <v>24</v>
      </c>
      <c r="G20" s="66"/>
      <c r="H20" s="67"/>
      <c r="I20" s="79"/>
      <c r="J20" s="80"/>
      <c r="K20" s="80"/>
      <c r="L20" s="80"/>
      <c r="M20" s="80"/>
      <c r="N20" s="80"/>
      <c r="O20" s="80"/>
      <c r="P20" s="80"/>
      <c r="Q20" s="81"/>
      <c r="R20" s="79"/>
      <c r="S20" s="80"/>
      <c r="T20" s="80"/>
      <c r="U20" s="80"/>
      <c r="V20" s="80"/>
      <c r="W20" s="81"/>
      <c r="X20" s="79"/>
      <c r="Y20" s="80"/>
      <c r="Z20" s="80"/>
      <c r="AA20" s="80"/>
      <c r="AB20" s="80"/>
      <c r="AC20" s="81"/>
      <c r="AD20" s="79"/>
      <c r="AE20" s="80"/>
      <c r="AF20" s="80"/>
      <c r="AG20" s="80"/>
      <c r="AH20" s="80"/>
      <c r="AI20" s="80"/>
      <c r="AJ20" s="90"/>
      <c r="AK20" s="90"/>
      <c r="AL20" s="91"/>
    </row>
    <row r="21" spans="1:38" ht="14" customHeight="1" x14ac:dyDescent="0.15">
      <c r="A21" s="22"/>
      <c r="B21" s="23"/>
      <c r="C21" s="23"/>
      <c r="D21" s="23"/>
      <c r="E21" s="24"/>
      <c r="F21" s="62">
        <v>19.5</v>
      </c>
      <c r="G21" s="63"/>
      <c r="H21" s="64"/>
      <c r="I21" s="79"/>
      <c r="J21" s="80"/>
      <c r="K21" s="80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1"/>
      <c r="X21" s="79"/>
      <c r="Y21" s="80"/>
      <c r="Z21" s="80"/>
      <c r="AA21" s="80"/>
      <c r="AB21" s="80"/>
      <c r="AC21" s="81"/>
      <c r="AD21" s="79"/>
      <c r="AE21" s="80"/>
      <c r="AF21" s="80"/>
      <c r="AG21" s="80"/>
      <c r="AH21" s="80"/>
      <c r="AI21" s="80"/>
      <c r="AJ21" s="90"/>
      <c r="AK21" s="90"/>
      <c r="AL21" s="91"/>
    </row>
    <row r="22" spans="1:38" ht="14" customHeight="1" x14ac:dyDescent="0.15">
      <c r="A22" s="22"/>
      <c r="B22" s="23"/>
      <c r="C22" s="23"/>
      <c r="D22" s="23"/>
      <c r="E22" s="24"/>
      <c r="F22" s="68"/>
      <c r="G22" s="69"/>
      <c r="H22" s="71"/>
      <c r="I22" s="79"/>
      <c r="J22" s="80"/>
      <c r="K22" s="80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1"/>
      <c r="X22" s="79"/>
      <c r="Y22" s="80"/>
      <c r="Z22" s="80"/>
      <c r="AA22" s="80"/>
      <c r="AB22" s="80"/>
      <c r="AC22" s="81"/>
      <c r="AD22" s="79"/>
      <c r="AE22" s="80"/>
      <c r="AF22" s="80"/>
      <c r="AG22" s="80"/>
      <c r="AH22" s="80"/>
      <c r="AI22" s="80"/>
      <c r="AJ22" s="90"/>
      <c r="AK22" s="90"/>
      <c r="AL22" s="91"/>
    </row>
    <row r="23" spans="1:38" ht="14" customHeight="1" x14ac:dyDescent="0.15">
      <c r="A23" s="25"/>
      <c r="B23" s="26"/>
      <c r="C23" s="26"/>
      <c r="D23" s="26"/>
      <c r="E23" s="27"/>
      <c r="F23" s="65" t="s">
        <v>25</v>
      </c>
      <c r="G23" s="66"/>
      <c r="H23" s="67"/>
      <c r="I23" s="79"/>
      <c r="J23" s="80"/>
      <c r="K23" s="80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1"/>
      <c r="X23" s="79"/>
      <c r="Y23" s="80"/>
      <c r="Z23" s="80"/>
      <c r="AA23" s="80"/>
      <c r="AB23" s="80"/>
      <c r="AC23" s="81"/>
      <c r="AD23" s="79"/>
      <c r="AE23" s="80"/>
      <c r="AF23" s="80"/>
      <c r="AG23" s="80"/>
      <c r="AH23" s="80"/>
      <c r="AI23" s="80"/>
      <c r="AJ23" s="90"/>
      <c r="AK23" s="90"/>
      <c r="AL23" s="91"/>
    </row>
    <row r="24" spans="1:38" ht="14" customHeight="1" x14ac:dyDescent="0.15">
      <c r="A24" s="19" t="s">
        <v>16</v>
      </c>
      <c r="B24" s="20"/>
      <c r="C24" s="20"/>
      <c r="D24" s="20"/>
      <c r="E24" s="21"/>
      <c r="F24" s="62">
        <v>1.95</v>
      </c>
      <c r="G24" s="63"/>
      <c r="H24" s="64"/>
      <c r="I24" s="59" t="s">
        <v>19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ht="14" customHeight="1" x14ac:dyDescent="0.15">
      <c r="A25" s="22"/>
      <c r="B25" s="23"/>
      <c r="C25" s="23"/>
      <c r="D25" s="23"/>
      <c r="E25" s="24"/>
      <c r="F25" s="68"/>
      <c r="G25" s="69"/>
      <c r="H25" s="71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14" customHeight="1" x14ac:dyDescent="0.15">
      <c r="A26" s="22"/>
      <c r="B26" s="23"/>
      <c r="C26" s="23"/>
      <c r="D26" s="23"/>
      <c r="E26" s="24"/>
      <c r="F26" s="65" t="s">
        <v>26</v>
      </c>
      <c r="G26" s="66"/>
      <c r="H26" s="67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14" customHeight="1" x14ac:dyDescent="0.15">
      <c r="A27" s="22"/>
      <c r="B27" s="23"/>
      <c r="C27" s="23"/>
      <c r="D27" s="23"/>
      <c r="E27" s="24"/>
      <c r="F27" s="62">
        <v>5.85</v>
      </c>
      <c r="G27" s="63"/>
      <c r="H27" s="64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ht="14" customHeight="1" x14ac:dyDescent="0.15">
      <c r="A28" s="22"/>
      <c r="B28" s="23"/>
      <c r="C28" s="23"/>
      <c r="D28" s="23"/>
      <c r="E28" s="24"/>
      <c r="F28" s="68"/>
      <c r="G28" s="69"/>
      <c r="H28" s="71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ht="14" customHeight="1" x14ac:dyDescent="0.15">
      <c r="A29" s="25"/>
      <c r="B29" s="26"/>
      <c r="C29" s="26"/>
      <c r="D29" s="26"/>
      <c r="E29" s="27"/>
      <c r="F29" s="65" t="s">
        <v>27</v>
      </c>
      <c r="G29" s="66"/>
      <c r="H29" s="67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4" customHeight="1" x14ac:dyDescent="0.15">
      <c r="A30" s="61" t="s">
        <v>17</v>
      </c>
      <c r="B30" s="61"/>
      <c r="C30" s="61"/>
      <c r="D30" s="61"/>
      <c r="E30" s="61"/>
      <c r="F30" s="62">
        <v>3</v>
      </c>
      <c r="G30" s="63"/>
      <c r="H30" s="64"/>
      <c r="I30" s="89"/>
      <c r="J30" s="90"/>
      <c r="K30" s="90"/>
      <c r="L30" s="80"/>
      <c r="M30" s="80"/>
      <c r="N30" s="80"/>
      <c r="O30" s="80"/>
      <c r="P30" s="80"/>
      <c r="Q30" s="81"/>
      <c r="R30" s="79"/>
      <c r="S30" s="80"/>
      <c r="T30" s="80"/>
      <c r="U30" s="80"/>
      <c r="V30" s="80"/>
      <c r="W30" s="81"/>
      <c r="X30" s="79"/>
      <c r="Y30" s="80"/>
      <c r="Z30" s="80"/>
      <c r="AA30" s="80"/>
      <c r="AB30" s="80"/>
      <c r="AC30" s="81"/>
      <c r="AD30" s="79"/>
      <c r="AE30" s="80"/>
      <c r="AF30" s="80"/>
      <c r="AG30" s="80"/>
      <c r="AH30" s="80"/>
      <c r="AI30" s="80"/>
      <c r="AJ30" s="80"/>
      <c r="AK30" s="80"/>
      <c r="AL30" s="81"/>
    </row>
    <row r="31" spans="1:38" ht="14" customHeight="1" x14ac:dyDescent="0.15">
      <c r="A31" s="61"/>
      <c r="B31" s="61"/>
      <c r="C31" s="61"/>
      <c r="D31" s="61"/>
      <c r="E31" s="61"/>
      <c r="F31" s="68"/>
      <c r="G31" s="69"/>
      <c r="H31" s="71"/>
      <c r="I31" s="89"/>
      <c r="J31" s="90"/>
      <c r="K31" s="90"/>
      <c r="L31" s="80"/>
      <c r="M31" s="80"/>
      <c r="N31" s="80"/>
      <c r="O31" s="80"/>
      <c r="P31" s="80"/>
      <c r="Q31" s="81"/>
      <c r="R31" s="79"/>
      <c r="S31" s="80"/>
      <c r="T31" s="80"/>
      <c r="U31" s="80"/>
      <c r="V31" s="80"/>
      <c r="W31" s="81"/>
      <c r="X31" s="79"/>
      <c r="Y31" s="80"/>
      <c r="Z31" s="80"/>
      <c r="AA31" s="80"/>
      <c r="AB31" s="80"/>
      <c r="AC31" s="81"/>
      <c r="AD31" s="79"/>
      <c r="AE31" s="80"/>
      <c r="AF31" s="80"/>
      <c r="AG31" s="80"/>
      <c r="AH31" s="80"/>
      <c r="AI31" s="80"/>
      <c r="AJ31" s="80"/>
      <c r="AK31" s="80"/>
      <c r="AL31" s="81"/>
    </row>
    <row r="32" spans="1:38" ht="14" customHeight="1" x14ac:dyDescent="0.15">
      <c r="A32" s="61"/>
      <c r="B32" s="61"/>
      <c r="C32" s="61"/>
      <c r="D32" s="61"/>
      <c r="E32" s="61"/>
      <c r="F32" s="65" t="s">
        <v>28</v>
      </c>
      <c r="G32" s="66"/>
      <c r="H32" s="67"/>
      <c r="I32" s="89"/>
      <c r="J32" s="90"/>
      <c r="K32" s="90"/>
      <c r="L32" s="80"/>
      <c r="M32" s="80"/>
      <c r="N32" s="80"/>
      <c r="O32" s="80"/>
      <c r="P32" s="80"/>
      <c r="Q32" s="81"/>
      <c r="R32" s="79"/>
      <c r="S32" s="80"/>
      <c r="T32" s="80"/>
      <c r="U32" s="80"/>
      <c r="V32" s="80"/>
      <c r="W32" s="81"/>
      <c r="X32" s="79"/>
      <c r="Y32" s="80"/>
      <c r="Z32" s="80"/>
      <c r="AA32" s="80"/>
      <c r="AB32" s="80"/>
      <c r="AC32" s="81"/>
      <c r="AD32" s="79"/>
      <c r="AE32" s="80"/>
      <c r="AF32" s="80"/>
      <c r="AG32" s="80"/>
      <c r="AH32" s="80"/>
      <c r="AI32" s="80"/>
      <c r="AJ32" s="80"/>
      <c r="AK32" s="80"/>
      <c r="AL32" s="81"/>
    </row>
    <row r="33" spans="1:38" ht="14" customHeight="1" x14ac:dyDescent="0.15">
      <c r="A33" s="15" t="s">
        <v>10</v>
      </c>
      <c r="B33" s="16"/>
      <c r="C33" s="16"/>
      <c r="D33" s="16"/>
      <c r="E33" s="16"/>
      <c r="F33" s="16"/>
      <c r="G33" s="16"/>
      <c r="H33" s="16"/>
      <c r="I33" s="97">
        <f>SUMPRODUCT($F18:$F32,I18:I32)</f>
        <v>0</v>
      </c>
      <c r="J33" s="98"/>
      <c r="K33" s="98"/>
      <c r="L33" s="98">
        <f>SUMPRODUCT($F18:$F32,L18:L32)</f>
        <v>0</v>
      </c>
      <c r="M33" s="98"/>
      <c r="N33" s="98"/>
      <c r="O33" s="98">
        <f>SUMPRODUCT($F18:$F32,O18:O32)</f>
        <v>0</v>
      </c>
      <c r="P33" s="98"/>
      <c r="Q33" s="99"/>
      <c r="R33" s="97">
        <f>SUMPRODUCT($F18:$F32,R18:R32)</f>
        <v>0</v>
      </c>
      <c r="S33" s="98"/>
      <c r="T33" s="98"/>
      <c r="U33" s="98">
        <f>SUMPRODUCT($F18:$F32,U18:U32)</f>
        <v>0</v>
      </c>
      <c r="V33" s="98"/>
      <c r="W33" s="99"/>
      <c r="X33" s="97">
        <f>SUMPRODUCT($F18:$F32,X18:X32)</f>
        <v>0</v>
      </c>
      <c r="Y33" s="98"/>
      <c r="Z33" s="98"/>
      <c r="AA33" s="98">
        <f>SUMPRODUCT($F18:$F32,AA18:AA32)</f>
        <v>0</v>
      </c>
      <c r="AB33" s="98"/>
      <c r="AC33" s="99"/>
      <c r="AD33" s="97">
        <f>SUMPRODUCT($F18:$F32,AD18:AD32)</f>
        <v>0</v>
      </c>
      <c r="AE33" s="98"/>
      <c r="AF33" s="98"/>
      <c r="AG33" s="98">
        <f>SUMPRODUCT($F18:$F32,AG18:AG32)</f>
        <v>0</v>
      </c>
      <c r="AH33" s="98"/>
      <c r="AI33" s="98"/>
      <c r="AJ33" s="98">
        <f>SUMPRODUCT($F18:$F32,AJ18:AJ32)</f>
        <v>0</v>
      </c>
      <c r="AK33" s="98"/>
      <c r="AL33" s="99"/>
    </row>
    <row r="34" spans="1:38" ht="14" customHeight="1" x14ac:dyDescent="0.15">
      <c r="A34" s="17"/>
      <c r="B34" s="18"/>
      <c r="C34" s="18"/>
      <c r="D34" s="18"/>
      <c r="E34" s="18"/>
      <c r="F34" s="18"/>
      <c r="G34" s="18"/>
      <c r="H34" s="18"/>
      <c r="I34" s="100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2"/>
      <c r="X34" s="100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2"/>
    </row>
    <row r="35" spans="1:38" ht="14" customHeight="1" x14ac:dyDescent="0.15">
      <c r="A35" s="15" t="s">
        <v>14</v>
      </c>
      <c r="B35" s="16"/>
      <c r="C35" s="16"/>
      <c r="D35" s="16"/>
      <c r="E35" s="16"/>
      <c r="F35" s="16"/>
      <c r="G35" s="16"/>
      <c r="H35" s="16"/>
      <c r="I35" s="14" t="str">
        <f>IF(I33+L33+O33=0,"",I33+L33+O33)</f>
        <v/>
      </c>
      <c r="J35" s="14"/>
      <c r="K35" s="14"/>
      <c r="L35" s="14"/>
      <c r="M35" s="14"/>
      <c r="N35" s="14"/>
      <c r="O35" s="14"/>
      <c r="P35" s="14"/>
      <c r="Q35" s="14"/>
      <c r="R35" s="14" t="str">
        <f>IF(U33+R33=0,"",R33+U33)</f>
        <v/>
      </c>
      <c r="S35" s="14"/>
      <c r="T35" s="14"/>
      <c r="U35" s="14"/>
      <c r="V35" s="14"/>
      <c r="W35" s="14"/>
      <c r="X35" s="14" t="str">
        <f>IF(X33+AA33=0,"",X33+AA33)</f>
        <v/>
      </c>
      <c r="Y35" s="14"/>
      <c r="Z35" s="14"/>
      <c r="AA35" s="14"/>
      <c r="AB35" s="14"/>
      <c r="AC35" s="14"/>
      <c r="AD35" s="14" t="str">
        <f>IF(AD33+AG33+AJ33=0,"",AD33+AG33+AJ33)</f>
        <v/>
      </c>
      <c r="AE35" s="14"/>
      <c r="AF35" s="14"/>
      <c r="AG35" s="14"/>
      <c r="AH35" s="14"/>
      <c r="AI35" s="14"/>
      <c r="AJ35" s="14"/>
      <c r="AK35" s="14"/>
      <c r="AL35" s="14"/>
    </row>
    <row r="36" spans="1:38" ht="14" customHeight="1" x14ac:dyDescent="0.15">
      <c r="A36" s="17"/>
      <c r="B36" s="18"/>
      <c r="C36" s="18"/>
      <c r="D36" s="18"/>
      <c r="E36" s="18"/>
      <c r="F36" s="18"/>
      <c r="G36" s="18"/>
      <c r="H36" s="1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14" customHeight="1" x14ac:dyDescent="0.15">
      <c r="A37" s="96" t="s">
        <v>11</v>
      </c>
      <c r="B37" s="96"/>
      <c r="C37" s="96"/>
      <c r="D37" s="96"/>
      <c r="E37" s="96"/>
      <c r="F37" s="96"/>
      <c r="G37" s="96"/>
      <c r="H37" s="96"/>
      <c r="I37" s="92">
        <f>SUM(I33:AJ34)</f>
        <v>0</v>
      </c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"/>
      <c r="AF37" s="2"/>
      <c r="AG37" s="5"/>
      <c r="AH37" s="2"/>
      <c r="AI37" s="2"/>
      <c r="AJ37" s="5"/>
      <c r="AK37" s="2"/>
      <c r="AL37" s="2"/>
    </row>
    <row r="38" spans="1:38" ht="14" customHeight="1" x14ac:dyDescent="0.15">
      <c r="A38" s="96"/>
      <c r="B38" s="96"/>
      <c r="C38" s="96"/>
      <c r="D38" s="96"/>
      <c r="E38" s="96"/>
      <c r="F38" s="96"/>
      <c r="G38" s="96"/>
      <c r="H38" s="96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"/>
      <c r="AF38" s="2"/>
      <c r="AG38" s="2"/>
      <c r="AH38" s="2"/>
      <c r="AI38" s="2"/>
      <c r="AJ38" s="2"/>
      <c r="AK38" s="2"/>
      <c r="AL38" s="2"/>
    </row>
    <row r="39" spans="1:38" ht="14" customHeight="1" x14ac:dyDescent="0.15">
      <c r="A39" s="6"/>
      <c r="B39" s="13" t="s">
        <v>12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4" customHeight="1" x14ac:dyDescent="0.15">
      <c r="A40" s="6"/>
      <c r="B40" s="13" t="s">
        <v>13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2"/>
    </row>
    <row r="41" spans="1:38" ht="14" customHeight="1" x14ac:dyDescent="0.15">
      <c r="A41" s="7"/>
      <c r="B41" s="7"/>
      <c r="C41" s="7"/>
      <c r="D41" s="7"/>
      <c r="L41" s="8"/>
      <c r="M41" s="8"/>
      <c r="N41" s="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8" ht="14" customHeight="1" x14ac:dyDescent="0.15">
      <c r="B42" s="53" t="s">
        <v>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9"/>
    </row>
    <row r="43" spans="1:38" ht="14" customHeight="1" x14ac:dyDescent="0.1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8" ht="14" customHeight="1" x14ac:dyDescent="0.15">
      <c r="B44" s="1" t="s">
        <v>6</v>
      </c>
    </row>
    <row r="45" spans="1:38" ht="14" customHeight="1" x14ac:dyDescent="0.15">
      <c r="D45" s="10" t="s">
        <v>22</v>
      </c>
    </row>
    <row r="46" spans="1:38" ht="14" customHeight="1" x14ac:dyDescent="0.15">
      <c r="D46" s="10" t="s">
        <v>23</v>
      </c>
    </row>
    <row r="47" spans="1:38" ht="14" customHeight="1" x14ac:dyDescent="0.15">
      <c r="D47" s="10"/>
    </row>
    <row r="48" spans="1:38" ht="14" customHeight="1" x14ac:dyDescent="0.15">
      <c r="D48" s="10"/>
    </row>
    <row r="49" spans="1:41" ht="14" customHeight="1" x14ac:dyDescent="0.15">
      <c r="D49" s="10"/>
    </row>
    <row r="50" spans="1:41" ht="14" customHeight="1" x14ac:dyDescent="0.15">
      <c r="AO50" s="11"/>
    </row>
    <row r="51" spans="1:41" ht="14" customHeight="1" x14ac:dyDescent="0.15">
      <c r="B51" s="1" t="s">
        <v>5</v>
      </c>
    </row>
    <row r="52" spans="1:41" ht="14" customHeight="1" x14ac:dyDescent="0.15"/>
    <row r="53" spans="1:41" ht="14" customHeight="1" x14ac:dyDescent="0.15"/>
    <row r="54" spans="1:41" ht="14" customHeight="1" x14ac:dyDescent="0.15"/>
    <row r="55" spans="1:41" ht="14" customHeight="1" x14ac:dyDescent="0.15"/>
    <row r="56" spans="1:41" ht="14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41" ht="14" customHeight="1" x14ac:dyDescent="0.15">
      <c r="A57" s="44" t="s">
        <v>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6"/>
    </row>
    <row r="58" spans="1:41" ht="14" customHeight="1" x14ac:dyDescent="0.15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9"/>
    </row>
    <row r="59" spans="1:41" ht="14" customHeight="1" x14ac:dyDescent="0.15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9"/>
    </row>
    <row r="60" spans="1:41" ht="14" customHeight="1" x14ac:dyDescent="0.1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2"/>
    </row>
  </sheetData>
  <mergeCells count="103">
    <mergeCell ref="AG33:AI34"/>
    <mergeCell ref="AJ33:AL34"/>
    <mergeCell ref="I35:Q36"/>
    <mergeCell ref="R35:W36"/>
    <mergeCell ref="X35:AC36"/>
    <mergeCell ref="AD35:AL36"/>
    <mergeCell ref="I37:S38"/>
    <mergeCell ref="A37:H38"/>
    <mergeCell ref="I33:K34"/>
    <mergeCell ref="L33:N34"/>
    <mergeCell ref="O33:Q34"/>
    <mergeCell ref="R33:T34"/>
    <mergeCell ref="U33:W34"/>
    <mergeCell ref="X33:Z34"/>
    <mergeCell ref="AA33:AC34"/>
    <mergeCell ref="AD33:AF34"/>
    <mergeCell ref="AJ18:AL20"/>
    <mergeCell ref="AJ21:AL23"/>
    <mergeCell ref="AG18:AI20"/>
    <mergeCell ref="AG21:AI23"/>
    <mergeCell ref="AD18:AF20"/>
    <mergeCell ref="AD21:AF23"/>
    <mergeCell ref="L18:N20"/>
    <mergeCell ref="L21:N23"/>
    <mergeCell ref="O18:Q20"/>
    <mergeCell ref="O21:Q23"/>
    <mergeCell ref="R18:T20"/>
    <mergeCell ref="R21:T23"/>
    <mergeCell ref="U18:W20"/>
    <mergeCell ref="U21:W23"/>
    <mergeCell ref="X18:Z20"/>
    <mergeCell ref="X21:Z23"/>
    <mergeCell ref="AA18:AC20"/>
    <mergeCell ref="AA21:AC23"/>
    <mergeCell ref="F20:H20"/>
    <mergeCell ref="F27:H28"/>
    <mergeCell ref="F29:H29"/>
    <mergeCell ref="F30:H31"/>
    <mergeCell ref="F32:H32"/>
    <mergeCell ref="I13:Q13"/>
    <mergeCell ref="R13:W13"/>
    <mergeCell ref="X13:AC13"/>
    <mergeCell ref="AD13:AL13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I15:K17"/>
    <mergeCell ref="I18:K20"/>
    <mergeCell ref="I21:K23"/>
    <mergeCell ref="L15:N17"/>
    <mergeCell ref="O15:Q17"/>
    <mergeCell ref="R15:T17"/>
    <mergeCell ref="U15:W17"/>
    <mergeCell ref="X15:Z17"/>
    <mergeCell ref="AA15:AC17"/>
    <mergeCell ref="AD15:AF17"/>
    <mergeCell ref="AG15:AI17"/>
    <mergeCell ref="AJ15:AL17"/>
    <mergeCell ref="I24:AL29"/>
    <mergeCell ref="I30:K32"/>
    <mergeCell ref="L30:N32"/>
    <mergeCell ref="O30:Q32"/>
    <mergeCell ref="R30:T32"/>
    <mergeCell ref="U30:W32"/>
    <mergeCell ref="X30:Z32"/>
    <mergeCell ref="A57:AL60"/>
    <mergeCell ref="B42:AK43"/>
    <mergeCell ref="Y8:AI8"/>
    <mergeCell ref="Y9:AI9"/>
    <mergeCell ref="Y10:AI10"/>
    <mergeCell ref="V8:X8"/>
    <mergeCell ref="V9:X9"/>
    <mergeCell ref="V10:X10"/>
    <mergeCell ref="AD1:AH4"/>
    <mergeCell ref="AI1:AL4"/>
    <mergeCell ref="E1:L4"/>
    <mergeCell ref="M1:AC4"/>
    <mergeCell ref="D6:P6"/>
    <mergeCell ref="A1:D4"/>
    <mergeCell ref="W6:AI6"/>
    <mergeCell ref="A18:E23"/>
    <mergeCell ref="A24:E29"/>
    <mergeCell ref="F18:H19"/>
    <mergeCell ref="F21:H22"/>
    <mergeCell ref="F23:H23"/>
    <mergeCell ref="F24:H25"/>
    <mergeCell ref="F26:H26"/>
    <mergeCell ref="AA30:AC32"/>
    <mergeCell ref="AD30:AF32"/>
    <mergeCell ref="AG30:AI32"/>
    <mergeCell ref="AJ30:AL32"/>
    <mergeCell ref="B39:AK39"/>
    <mergeCell ref="B40:AK40"/>
    <mergeCell ref="A30:E32"/>
    <mergeCell ref="A33:H34"/>
    <mergeCell ref="A35:H36"/>
  </mergeCells>
  <printOptions horizontalCentered="1" verticalCentered="1"/>
  <pageMargins left="0.39370078740157483" right="0.39370078740157483" top="0.39370078740157483" bottom="0.2755905511811023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2023-06-05T14:48:13Z</cp:lastPrinted>
  <dcterms:created xsi:type="dcterms:W3CDTF">2023-03-06T09:46:30Z</dcterms:created>
  <dcterms:modified xsi:type="dcterms:W3CDTF">2024-01-07T14:55:41Z</dcterms:modified>
</cp:coreProperties>
</file>